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<sst xmlns="http://schemas.openxmlformats.org/spreadsheetml/2006/main" count="114" uniqueCount="47">
  <si>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</si>
  <si>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</si>
  <si>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</si>
  <si>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</si>
  <si>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</si>
  <si>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</si>
  <si>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</si>
  <si>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</si>
  <si>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</si>
  <si>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</si>
  <si>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</si>
  <si>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</si>
  <si>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</si>
  <si>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</si>
  <si>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</si>
  <si>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</si>
  <si>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</si>
  <si>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</si>
  <si>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</si>
  <si>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</si>
  <si>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</si>
  <si>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</si>
  <si>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</si>
  <si>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</si>
  <si>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</si>
  <si>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</si>
  <si>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</si>
  <si>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</si>
  <si>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</si>
  <si>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</si>
  <si>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</si>
  <si>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</si>
  <si>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</si>
  <si>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</si>
  <si>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</si>
  <si>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</si>
  <si>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</si>
  <si>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</si>
  <si>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</si>
  <si>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PANETTONI</t>
  </si>
  <si>
    <t>CASSE MELE</t>
  </si>
  <si>
    <t>CASSE ARANCE</t>
  </si>
  <si>
    <t>CONFEZIONE PANE</t>
  </si>
  <si>
    <t>SURGELATI (dessert)</t>
  </si>
  <si>
    <t xml:space="preserve">boese </t>
  </si>
  <si>
    <t>borse</t>
  </si>
  <si>
    <t>MESE : febbraio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</si>
</sst>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F31" sqref="F31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46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30</v>
      </c>
      <c r="C3" s="13">
        <v>0.7</v>
      </c>
      <c r="D3" s="14">
        <f>B3*C3</f>
        <v>21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40</v>
      </c>
      <c r="N3" s="12"/>
      <c r="O3" s="13">
        <v>14.46</v>
      </c>
      <c r="P3" s="14">
        <f>N3*O3</f>
        <v>0</v>
      </c>
      <c r="Q3" s="12"/>
      <c r="S3" s="11" t="s">
        <v>5</v>
      </c>
      <c r="T3" s="12">
        <v>14</v>
      </c>
      <c r="U3" s="13">
        <v>0.7</v>
      </c>
      <c r="V3" s="14">
        <f>T3*U3</f>
        <v>9.7999999999999989</v>
      </c>
      <c r="W3" s="12"/>
    </row>
    <row r="4" spans="1:23">
      <c r="A4" s="11" t="s">
        <v>16</v>
      </c>
      <c r="B4" s="12">
        <v>80</v>
      </c>
      <c r="C4" s="12">
        <v>1</v>
      </c>
      <c r="D4" s="14">
        <f t="shared" ref="D4:D24" si="0">B4*C4</f>
        <v>80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41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55</v>
      </c>
      <c r="C5" s="12">
        <v>0.5</v>
      </c>
      <c r="D5" s="14">
        <f t="shared" si="0"/>
        <v>27.5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42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20</v>
      </c>
      <c r="U5" s="12">
        <v>0.5</v>
      </c>
      <c r="V5" s="14">
        <f t="shared" si="3"/>
        <v>10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43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8</v>
      </c>
      <c r="C8" s="12">
        <v>1</v>
      </c>
      <c r="D8" s="14">
        <f t="shared" si="0"/>
        <v>8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/>
      <c r="N8" s="12"/>
      <c r="O8" s="12">
        <v>0</v>
      </c>
      <c r="P8" s="14">
        <f t="shared" si="2"/>
        <v>0</v>
      </c>
      <c r="Q8" s="12"/>
      <c r="S8" s="11" t="s">
        <v>8</v>
      </c>
      <c r="T8" s="12">
        <v>8</v>
      </c>
      <c r="U8" s="12">
        <v>1</v>
      </c>
      <c r="V8" s="14">
        <f t="shared" si="3"/>
        <v>8</v>
      </c>
      <c r="W8" s="12"/>
    </row>
    <row r="9" spans="1:23">
      <c r="A9" s="11" t="s">
        <v>9</v>
      </c>
      <c r="B9" s="12">
        <v>4</v>
      </c>
      <c r="C9" s="12">
        <v>1</v>
      </c>
      <c r="D9" s="14">
        <f t="shared" si="0"/>
        <v>4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/>
      <c r="N9" s="12"/>
      <c r="O9" s="12">
        <v>0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21</v>
      </c>
      <c r="C10" s="12">
        <v>0.4</v>
      </c>
      <c r="D10" s="14">
        <f t="shared" si="0"/>
        <v>8.4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/>
      <c r="N10" s="12"/>
      <c r="O10" s="12">
        <v>0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11</v>
      </c>
      <c r="C11" s="12">
        <v>0.7</v>
      </c>
      <c r="D11" s="14">
        <f t="shared" si="0"/>
        <v>7.6999999999999993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17</v>
      </c>
      <c r="C12" s="12">
        <v>0.4</v>
      </c>
      <c r="D12" s="14">
        <f t="shared" si="0"/>
        <v>6.8000000000000007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0</v>
      </c>
      <c r="C14" s="12">
        <v>0.16</v>
      </c>
      <c r="D14" s="14">
        <f t="shared" si="0"/>
        <v>0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>
        <v>15</v>
      </c>
      <c r="U14" s="12">
        <v>0.16</v>
      </c>
      <c r="V14" s="14">
        <f t="shared" si="3"/>
        <v>2.4</v>
      </c>
      <c r="W14" s="12"/>
    </row>
    <row r="15" spans="1:23">
      <c r="A15" s="11" t="s">
        <v>20</v>
      </c>
      <c r="B15" s="12">
        <v>21</v>
      </c>
      <c r="C15" s="12">
        <v>0.12</v>
      </c>
      <c r="D15" s="14">
        <f t="shared" si="0"/>
        <v>2.52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45</v>
      </c>
      <c r="C16" s="12">
        <v>0.4</v>
      </c>
      <c r="D16" s="14">
        <f t="shared" si="0"/>
        <v>18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18</v>
      </c>
      <c r="C17" s="12">
        <v>1</v>
      </c>
      <c r="D17" s="14">
        <f t="shared" si="0"/>
        <v>18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3</v>
      </c>
      <c r="C19" s="12">
        <v>1</v>
      </c>
      <c r="D19" s="14">
        <f t="shared" si="0"/>
        <v>3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21</v>
      </c>
      <c r="C20" s="12">
        <v>0.5</v>
      </c>
      <c r="D20" s="14">
        <f t="shared" si="0"/>
        <v>10.5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7</v>
      </c>
      <c r="C21" s="12">
        <v>0.2</v>
      </c>
      <c r="D21" s="14">
        <f t="shared" si="0"/>
        <v>1.4000000000000001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0.12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>
        <v>12</v>
      </c>
      <c r="U22" s="16">
        <v>0.12</v>
      </c>
      <c r="V22" s="14">
        <f t="shared" si="3"/>
        <v>1.44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8</v>
      </c>
      <c r="C24" s="16">
        <v>0.25</v>
      </c>
      <c r="D24" s="14">
        <f t="shared" si="0"/>
        <v>2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10</v>
      </c>
      <c r="C25" s="16">
        <v>0.39</v>
      </c>
      <c r="D25" s="16">
        <f>(B25*C25)+(B26*C26)</f>
        <v>27.9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6">
        <v>0.125</v>
      </c>
      <c r="V25" s="14">
        <f t="shared" si="3"/>
        <v>0</v>
      </c>
      <c r="W25" s="12"/>
    </row>
    <row r="26" spans="1:23">
      <c r="A26" s="21" t="s">
        <v>39</v>
      </c>
      <c r="B26" s="16">
        <v>24</v>
      </c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28"/>
      <c r="B29" s="13"/>
      <c r="C29" s="13" t="s">
        <v>24</v>
      </c>
      <c r="D29" s="17">
        <f>SUM(D3:D26)</f>
        <v>246.72000000000003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0</v>
      </c>
      <c r="Q29" s="20"/>
      <c r="S29" s="7"/>
      <c r="T29" s="13"/>
      <c r="U29" s="24" t="s">
        <v>24</v>
      </c>
      <c r="V29" s="24">
        <f>SUM(V3:V26)</f>
        <v>31.639999999999997</v>
      </c>
      <c r="W29" s="20"/>
    </row>
    <row r="30" spans="1:23">
      <c r="A30" s="29"/>
      <c r="G30" s="2"/>
      <c r="H30" s="3"/>
      <c r="I30" s="3"/>
      <c r="J30" s="2"/>
      <c r="K30" s="2"/>
      <c r="O30" s="26" t="s">
        <v>44</v>
      </c>
      <c r="P30" s="27">
        <f>P29/10</f>
        <v>0</v>
      </c>
      <c r="U30" s="26" t="s">
        <v>45</v>
      </c>
      <c r="V30" s="27">
        <f>V29/10</f>
        <v>3.1639999999999997</v>
      </c>
    </row>
    <row r="31" spans="1:23">
      <c r="A31" s="25"/>
      <c r="G31" s="2"/>
      <c r="H31" s="3"/>
      <c r="I31" s="3"/>
      <c r="J31" s="2"/>
      <c r="K31" s="2"/>
    </row>
    <row r="32" spans="1:23">
      <c r="A32" s="25"/>
      <c r="G32" s="2"/>
      <c r="H32" s="3"/>
      <c r="I32" s="3"/>
      <c r="J32" s="2"/>
      <c r="K32" s="2"/>
    </row>
    <row r="33" spans="1:11">
      <c r="A33" s="25"/>
      <c r="G33" s="2"/>
      <c r="H33" s="3"/>
      <c r="I33" s="3"/>
      <c r="J33" s="2"/>
      <c r="K33" s="2"/>
    </row>
    <row r="34" spans="1:11">
      <c r="A34" s="25"/>
    </row>
    <row r="35" spans="1:11">
      <c r="A35" s="25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2015-03-05T08:39:00Z</dcterms:modified>
</cp:coreProperties>
</file>