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lug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J30" i="1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<sst xmlns="http://schemas.openxmlformats.org/spreadsheetml/2006/main" count="120" uniqueCount="51">
  <si>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</si>
  <si>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</si>
  <si>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</si>
  <si>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</si>
  <si>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</si>
  <si>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</si>
  <si>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</si>
  <si>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</si>
  <si>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</si>
  <si>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</si>
  <si>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</si>
  <si>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</si>
  <si>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</si>
  <si>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</si>
  <si>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</si>
  <si>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</si>
  <si>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</si>
  <si>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</si>
  <si>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</si>
  <si>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</si>
  <si>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</si>
  <si>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</si>
  <si>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</si>
  <si>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</si>
  <si>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</si>
  <si>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</si>
  <si>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</si>
  <si>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</si>
  <si>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</si>
  <si>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</si>
  <si>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</si>
  <si>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</si>
  <si>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</si>
  <si>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</si>
  <si>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</si>
  <si>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</si>
  <si>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</si>
  <si>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</si>
  <si>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</si>
  <si>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</si>
  <si>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</si>
  <si>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</si>
  <si>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</si>
  <si>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</si>
  <si>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</si>
  <si>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SCATOLE PANE SENZA GLUTINE</t>
  </si>
  <si>
    <t>YOGOURT</t>
  </si>
  <si>
    <t>MESE : luglio</t>
  </si>
  <si>
    <t>CASSA MELANZANE</t>
  </si>
  <si>
    <t>CASSA ZUCCHINE</t>
  </si>
  <si>
    <t>SCAMORZE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</si>
</sst>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2" fontId="1" fillId="0" borderId="14" xfId="0" applyNumberFormat="1" applyFont="1" applyBorder="1" applyAlignment="1">
      <alignment horizontal="center"/>
    </xf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topLeftCell="C1" zoomScale="75" zoomScaleNormal="75" workbookViewId="0">
      <selection activeCell="M33" sqref="M33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47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93</v>
      </c>
      <c r="C3" s="13">
        <v>0.7</v>
      </c>
      <c r="D3" s="14">
        <f>B3*C3</f>
        <v>65.099999999999994</v>
      </c>
      <c r="E3" s="12"/>
      <c r="F3" s="7"/>
      <c r="G3" s="11" t="s">
        <v>5</v>
      </c>
      <c r="H3" s="12">
        <v>10</v>
      </c>
      <c r="I3" s="13">
        <v>0.7</v>
      </c>
      <c r="J3" s="14">
        <f>H3*I3</f>
        <v>7</v>
      </c>
      <c r="K3" s="12"/>
      <c r="L3" s="7"/>
      <c r="M3" s="21" t="s">
        <v>39</v>
      </c>
      <c r="N3" s="12"/>
      <c r="O3" s="13">
        <v>14.46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89</v>
      </c>
      <c r="C4" s="12">
        <v>1</v>
      </c>
      <c r="D4" s="14">
        <f t="shared" ref="D4:D24" si="0">B4*C4</f>
        <v>89</v>
      </c>
      <c r="E4" s="12"/>
      <c r="F4" s="7"/>
      <c r="G4" s="11" t="s">
        <v>16</v>
      </c>
      <c r="H4" s="12">
        <v>22</v>
      </c>
      <c r="I4" s="12">
        <v>1</v>
      </c>
      <c r="J4" s="14">
        <f t="shared" ref="J4:J26" si="1">H4*I4</f>
        <v>22</v>
      </c>
      <c r="K4" s="12"/>
      <c r="L4" s="7"/>
      <c r="M4" s="21" t="s">
        <v>40</v>
      </c>
      <c r="N4" s="12"/>
      <c r="O4" s="12">
        <v>9.0500000000000007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71</v>
      </c>
      <c r="C5" s="12">
        <v>0.5</v>
      </c>
      <c r="D5" s="14">
        <f t="shared" si="0"/>
        <v>35.5</v>
      </c>
      <c r="E5" s="12"/>
      <c r="F5" s="7"/>
      <c r="G5" s="11" t="s">
        <v>6</v>
      </c>
      <c r="H5" s="12">
        <v>20</v>
      </c>
      <c r="I5" s="12">
        <v>0.5</v>
      </c>
      <c r="J5" s="14">
        <f t="shared" si="1"/>
        <v>10</v>
      </c>
      <c r="K5" s="12"/>
      <c r="L5" s="7"/>
      <c r="M5" s="21" t="s">
        <v>41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42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17</v>
      </c>
      <c r="C8" s="12">
        <v>1</v>
      </c>
      <c r="D8" s="14">
        <f t="shared" si="0"/>
        <v>17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45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32</v>
      </c>
      <c r="C9" s="12">
        <v>1</v>
      </c>
      <c r="D9" s="14">
        <f t="shared" si="0"/>
        <v>32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46</v>
      </c>
      <c r="N9" s="12">
        <v>60</v>
      </c>
      <c r="O9" s="12">
        <v>0.25</v>
      </c>
      <c r="P9" s="14">
        <f t="shared" si="2"/>
        <v>15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60</v>
      </c>
      <c r="C10" s="12">
        <v>0.4</v>
      </c>
      <c r="D10" s="14">
        <f t="shared" si="0"/>
        <v>24</v>
      </c>
      <c r="E10" s="12"/>
      <c r="F10" s="7"/>
      <c r="G10" s="11" t="s">
        <v>27</v>
      </c>
      <c r="H10" s="12">
        <v>16</v>
      </c>
      <c r="I10" s="12">
        <v>0.4</v>
      </c>
      <c r="J10" s="14">
        <f t="shared" si="1"/>
        <v>6.4</v>
      </c>
      <c r="K10" s="12"/>
      <c r="L10" s="7"/>
      <c r="M10" s="21" t="s">
        <v>6</v>
      </c>
      <c r="N10" s="12"/>
      <c r="O10" s="12">
        <v>0.5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16</v>
      </c>
      <c r="C11" s="12">
        <v>0.7</v>
      </c>
      <c r="D11" s="14">
        <f t="shared" si="0"/>
        <v>11.2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 t="s">
        <v>48</v>
      </c>
      <c r="N11" s="12">
        <v>1</v>
      </c>
      <c r="O11" s="12">
        <v>9.4600000000000009</v>
      </c>
      <c r="P11" s="14">
        <f t="shared" si="2"/>
        <v>9.4600000000000009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141</v>
      </c>
      <c r="C12" s="12">
        <v>0.4</v>
      </c>
      <c r="D12" s="14">
        <f t="shared" si="0"/>
        <v>56.400000000000006</v>
      </c>
      <c r="E12" s="12"/>
      <c r="F12" s="7"/>
      <c r="G12" s="11" t="s">
        <v>17</v>
      </c>
      <c r="H12" s="12">
        <v>20</v>
      </c>
      <c r="I12" s="12">
        <v>0.4</v>
      </c>
      <c r="J12" s="14">
        <f t="shared" si="1"/>
        <v>8</v>
      </c>
      <c r="K12" s="12"/>
      <c r="L12" s="7"/>
      <c r="M12" s="21" t="s">
        <v>49</v>
      </c>
      <c r="N12" s="12">
        <v>1</v>
      </c>
      <c r="O12" s="12">
        <v>11.73</v>
      </c>
      <c r="P12" s="14">
        <f t="shared" si="2"/>
        <v>11.73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 t="s">
        <v>50</v>
      </c>
      <c r="N13" s="12">
        <v>14</v>
      </c>
      <c r="O13" s="22">
        <v>0.25</v>
      </c>
      <c r="P13" s="14">
        <f t="shared" si="2"/>
        <v>3.5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12</v>
      </c>
      <c r="C14" s="12">
        <v>0.16</v>
      </c>
      <c r="D14" s="14">
        <f t="shared" si="0"/>
        <v>1.92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1"/>
      <c r="N14" s="12"/>
      <c r="O14" s="12">
        <v>0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130</v>
      </c>
      <c r="C15" s="12">
        <v>0.12</v>
      </c>
      <c r="D15" s="14">
        <f t="shared" si="0"/>
        <v>15.6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35</v>
      </c>
      <c r="C16" s="12">
        <v>0.4</v>
      </c>
      <c r="D16" s="14">
        <f t="shared" si="0"/>
        <v>14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0</v>
      </c>
      <c r="C17" s="12">
        <v>1</v>
      </c>
      <c r="D17" s="14">
        <f t="shared" si="0"/>
        <v>0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27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9</v>
      </c>
      <c r="C18" s="12">
        <v>1</v>
      </c>
      <c r="D18" s="14">
        <f t="shared" si="0"/>
        <v>9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33</v>
      </c>
      <c r="C19" s="12">
        <v>1</v>
      </c>
      <c r="D19" s="14">
        <f t="shared" si="0"/>
        <v>33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26</v>
      </c>
      <c r="C20" s="12">
        <v>0.125</v>
      </c>
      <c r="D20" s="14">
        <f t="shared" si="0"/>
        <v>3.25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6</v>
      </c>
      <c r="C21" s="12">
        <v>0.2</v>
      </c>
      <c r="D21" s="14">
        <f t="shared" si="0"/>
        <v>1.2000000000000002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0</v>
      </c>
      <c r="C22" s="16">
        <v>0.22</v>
      </c>
      <c r="D22" s="14">
        <f t="shared" si="0"/>
        <v>0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2">
        <v>0</v>
      </c>
      <c r="C24" s="16">
        <v>0.25</v>
      </c>
      <c r="D24" s="14">
        <f t="shared" si="0"/>
        <v>0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9</v>
      </c>
      <c r="C25" s="16">
        <v>0.39</v>
      </c>
      <c r="D25" s="16">
        <f>(B25*C25)+(B26*C26)</f>
        <v>3.5100000000000002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/>
      <c r="T28" s="18"/>
      <c r="U28" s="18"/>
      <c r="V28" s="18"/>
      <c r="W28" s="18"/>
    </row>
    <row r="29" spans="1:23" ht="16.5" thickTop="1" thickBot="1">
      <c r="A29" s="29"/>
      <c r="B29" s="13"/>
      <c r="C29" s="13" t="s">
        <v>24</v>
      </c>
      <c r="D29" s="28">
        <f>SUM(D3:D26)</f>
        <v>411.68000000000006</v>
      </c>
      <c r="E29" s="19"/>
      <c r="F29" s="7"/>
      <c r="G29" s="7"/>
      <c r="H29" s="13"/>
      <c r="I29" s="23" t="s">
        <v>24</v>
      </c>
      <c r="J29" s="23">
        <f>SUM(J3:J26)</f>
        <v>53.4</v>
      </c>
      <c r="K29" s="19"/>
      <c r="L29" s="7"/>
      <c r="M29" s="7"/>
      <c r="N29" s="13"/>
      <c r="O29" s="23" t="s">
        <v>24</v>
      </c>
      <c r="P29" s="23">
        <f>SUM(P3:P26)</f>
        <v>39.69</v>
      </c>
      <c r="Q29" s="19"/>
      <c r="S29" s="7"/>
      <c r="T29" s="13"/>
      <c r="U29" s="23" t="s">
        <v>24</v>
      </c>
      <c r="V29" s="23">
        <f>SUM(V3:V26)</f>
        <v>0</v>
      </c>
      <c r="W29" s="19"/>
    </row>
    <row r="30" spans="1:23">
      <c r="A30" s="30"/>
      <c r="G30" s="2"/>
      <c r="H30" s="3"/>
      <c r="I30" s="25" t="s">
        <v>43</v>
      </c>
      <c r="J30" s="26">
        <f>J29/10</f>
        <v>5.34</v>
      </c>
      <c r="K30" s="2"/>
      <c r="O30" s="25" t="s">
        <v>43</v>
      </c>
      <c r="P30" s="26">
        <f>P29/10</f>
        <v>3.9689999999999999</v>
      </c>
      <c r="U30" s="25" t="s">
        <v>44</v>
      </c>
      <c r="V30" s="26">
        <f>V29/10</f>
        <v>0</v>
      </c>
    </row>
    <row r="31" spans="1:23">
      <c r="A31" s="24"/>
      <c r="G31" s="2"/>
      <c r="H31" s="3"/>
      <c r="I31" s="3"/>
      <c r="J31" s="2"/>
      <c r="K31" s="2"/>
    </row>
    <row r="32" spans="1:23">
      <c r="A32" s="24"/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lug-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2015-08-10T10:04:33Z</dcterms:modified>
</cp:coreProperties>
</file>