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mar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25" i="1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<sst xmlns="http://schemas.openxmlformats.org/spreadsheetml/2006/main" count="116" uniqueCount="48">
  <si>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</si>
  <si>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</si>
  <si>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</si>
  <si>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</si>
  <si>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</si>
  <si>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</si>
  <si>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</si>
  <si>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</si>
  <si>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</si>
  <si>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</si>
  <si>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</si>
  <si>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</si>
  <si>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</si>
  <si>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</si>
  <si>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</si>
  <si>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</si>
  <si>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</si>
  <si>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</si>
  <si>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</si>
  <si>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</si>
  <si>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</si>
  <si>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</si>
  <si>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</si>
  <si>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</si>
  <si>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</si>
  <si>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</si>
  <si>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</si>
  <si>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</si>
  <si>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</si>
  <si>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</si>
  <si>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</si>
  <si>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</si>
  <si>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</si>
  <si>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</si>
  <si>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</si>
  <si>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</si>
  <si>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</si>
  <si>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</si>
  <si>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</si>
  <si>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</si>
  <si>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</si>
  <si>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</si>
  <si>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</si>
  <si>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</si>
  <si>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</si>
  <si>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SCATOLE PANE SENZA GLUTINE</t>
  </si>
  <si>
    <t>YOGOURT</t>
  </si>
  <si>
    <t>MESE : maggio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</si>
</sst>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0" fillId="0" borderId="1" xfId="0" applyNumberFormat="1" applyFont="1" applyBorder="1"/>
    <xf numFmtId="2" fontId="1" fillId="0" borderId="14" xfId="0" applyNumberFormat="1" applyFont="1" applyBorder="1" applyAlignment="1">
      <alignment horizontal="center"/>
    </xf>
    <xf numFmtId="0" fontId="0" fillId="2" borderId="16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E31" sqref="E31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47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125</v>
      </c>
      <c r="C3" s="13">
        <v>0.7</v>
      </c>
      <c r="D3" s="14">
        <f>B3*C3</f>
        <v>87.5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1" t="s">
        <v>39</v>
      </c>
      <c r="N3" s="12"/>
      <c r="O3" s="13">
        <v>14.46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v>121</v>
      </c>
      <c r="C4" s="12">
        <v>1</v>
      </c>
      <c r="D4" s="14">
        <f t="shared" ref="D4:D24" si="0">B4*C4</f>
        <v>121</v>
      </c>
      <c r="E4" s="12"/>
      <c r="F4" s="7"/>
      <c r="G4" s="11" t="s">
        <v>16</v>
      </c>
      <c r="H4" s="12"/>
      <c r="I4" s="12">
        <v>1</v>
      </c>
      <c r="J4" s="14">
        <f t="shared" ref="J4:J26" si="1">H4*I4</f>
        <v>0</v>
      </c>
      <c r="K4" s="12"/>
      <c r="L4" s="7"/>
      <c r="M4" s="21" t="s">
        <v>40</v>
      </c>
      <c r="N4" s="12"/>
      <c r="O4" s="12">
        <v>9.0500000000000007</v>
      </c>
      <c r="P4" s="14">
        <f t="shared" ref="P4:P14" si="2">N4*O4</f>
        <v>0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12">
        <v>172</v>
      </c>
      <c r="C5" s="12">
        <v>0.5</v>
      </c>
      <c r="D5" s="14">
        <f t="shared" si="0"/>
        <v>86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1" t="s">
        <v>41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/>
      <c r="U5" s="12">
        <v>0.5</v>
      </c>
      <c r="V5" s="14">
        <f t="shared" si="3"/>
        <v>0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1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1" t="s">
        <v>42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64</v>
      </c>
      <c r="C8" s="12">
        <v>1</v>
      </c>
      <c r="D8" s="14">
        <f t="shared" si="0"/>
        <v>64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1" t="s">
        <v>45</v>
      </c>
      <c r="N8" s="12"/>
      <c r="O8" s="27">
        <v>0.2029230769230769</v>
      </c>
      <c r="P8" s="14">
        <f t="shared" si="2"/>
        <v>0</v>
      </c>
      <c r="Q8" s="12"/>
      <c r="S8" s="11" t="s">
        <v>8</v>
      </c>
      <c r="T8" s="12"/>
      <c r="U8" s="12">
        <v>1</v>
      </c>
      <c r="V8" s="14">
        <f t="shared" si="3"/>
        <v>0</v>
      </c>
      <c r="W8" s="12"/>
    </row>
    <row r="9" spans="1:23">
      <c r="A9" s="11" t="s">
        <v>9</v>
      </c>
      <c r="B9" s="12">
        <v>57</v>
      </c>
      <c r="C9" s="12">
        <v>1</v>
      </c>
      <c r="D9" s="14">
        <f t="shared" si="0"/>
        <v>57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1" t="s">
        <v>46</v>
      </c>
      <c r="N9" s="12"/>
      <c r="O9" s="12">
        <v>0.25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182</v>
      </c>
      <c r="C10" s="12">
        <v>0.4</v>
      </c>
      <c r="D10" s="14">
        <f t="shared" si="0"/>
        <v>72.8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1" t="s">
        <v>6</v>
      </c>
      <c r="N10" s="12"/>
      <c r="O10" s="12">
        <v>0.5</v>
      </c>
      <c r="P10" s="14">
        <f t="shared" si="2"/>
        <v>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38</v>
      </c>
      <c r="C11" s="12">
        <v>0.7</v>
      </c>
      <c r="D11" s="14">
        <f t="shared" si="0"/>
        <v>26.599999999999998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1"/>
      <c r="N11" s="12"/>
      <c r="O11" s="12">
        <v>0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265</v>
      </c>
      <c r="C12" s="12">
        <v>0.4</v>
      </c>
      <c r="D12" s="14">
        <f t="shared" si="0"/>
        <v>106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1"/>
      <c r="N12" s="12"/>
      <c r="O12" s="12">
        <v>0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1"/>
      <c r="N13" s="12"/>
      <c r="O13" s="22">
        <v>0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26</v>
      </c>
      <c r="C14" s="12">
        <v>0.16</v>
      </c>
      <c r="D14" s="14">
        <f t="shared" si="0"/>
        <v>4.16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1"/>
      <c r="N14" s="12"/>
      <c r="O14" s="12">
        <v>0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164</v>
      </c>
      <c r="C15" s="12">
        <v>0.12</v>
      </c>
      <c r="D15" s="14">
        <f t="shared" si="0"/>
        <v>19.68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71</v>
      </c>
      <c r="C16" s="12">
        <v>0.4</v>
      </c>
      <c r="D16" s="14">
        <f t="shared" si="0"/>
        <v>28.400000000000002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0</v>
      </c>
      <c r="C17" s="12">
        <v>1</v>
      </c>
      <c r="D17" s="14">
        <f t="shared" si="0"/>
        <v>0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/>
      <c r="N17" s="12"/>
      <c r="O17" s="12"/>
      <c r="P17" s="14"/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36</v>
      </c>
      <c r="C18" s="12">
        <v>1</v>
      </c>
      <c r="D18" s="14">
        <f t="shared" si="0"/>
        <v>36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90</v>
      </c>
      <c r="C19" s="12">
        <v>1</v>
      </c>
      <c r="D19" s="14">
        <f t="shared" si="0"/>
        <v>90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66</v>
      </c>
      <c r="C20" s="12">
        <v>0.125</v>
      </c>
      <c r="D20" s="14">
        <f t="shared" si="0"/>
        <v>8.25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16</v>
      </c>
      <c r="C21" s="12">
        <v>0.2</v>
      </c>
      <c r="D21" s="14">
        <f t="shared" si="0"/>
        <v>3.2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0</v>
      </c>
      <c r="C22" s="16">
        <v>0.22</v>
      </c>
      <c r="D22" s="14">
        <f t="shared" si="0"/>
        <v>0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12">
        <v>12</v>
      </c>
      <c r="C24" s="16">
        <v>0.25</v>
      </c>
      <c r="D24" s="14">
        <f t="shared" si="0"/>
        <v>3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48</v>
      </c>
      <c r="C25" s="16">
        <v>0.39</v>
      </c>
      <c r="D25" s="16">
        <f>(B25*C25)+(B26*C26)</f>
        <v>18.72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>
        <v>1</v>
      </c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0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15"/>
      <c r="H27" s="16"/>
      <c r="I27" s="16"/>
      <c r="J27" s="16"/>
      <c r="K27" s="16"/>
      <c r="L27" s="7"/>
      <c r="M27" s="15"/>
      <c r="N27" s="16"/>
      <c r="O27" s="16"/>
      <c r="P27" s="16"/>
      <c r="Q27" s="16"/>
      <c r="S27" s="20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17"/>
      <c r="H28" s="18"/>
      <c r="I28" s="18"/>
      <c r="J28" s="18"/>
      <c r="K28" s="18"/>
      <c r="L28" s="7"/>
      <c r="M28" s="17"/>
      <c r="N28" s="18"/>
      <c r="O28" s="18"/>
      <c r="P28" s="18"/>
      <c r="Q28" s="18"/>
      <c r="S28" s="17"/>
      <c r="T28" s="18"/>
      <c r="U28" s="18"/>
      <c r="V28" s="18"/>
      <c r="W28" s="18"/>
    </row>
    <row r="29" spans="1:23" ht="16.5" thickTop="1" thickBot="1">
      <c r="A29" s="29"/>
      <c r="B29" s="13"/>
      <c r="C29" s="13" t="s">
        <v>24</v>
      </c>
      <c r="D29" s="28">
        <f>SUM(D3:D26)</f>
        <v>832.31</v>
      </c>
      <c r="E29" s="19"/>
      <c r="F29" s="7"/>
      <c r="G29" s="7"/>
      <c r="H29" s="13"/>
      <c r="I29" s="23" t="s">
        <v>24</v>
      </c>
      <c r="J29" s="23">
        <f>SUM(J3:J26)</f>
        <v>0</v>
      </c>
      <c r="K29" s="19"/>
      <c r="L29" s="7"/>
      <c r="M29" s="7"/>
      <c r="N29" s="13"/>
      <c r="O29" s="23" t="s">
        <v>24</v>
      </c>
      <c r="P29" s="23">
        <f>SUM(P3:P26)</f>
        <v>0</v>
      </c>
      <c r="Q29" s="19"/>
      <c r="S29" s="7"/>
      <c r="T29" s="13"/>
      <c r="U29" s="23" t="s">
        <v>24</v>
      </c>
      <c r="V29" s="23">
        <f>SUM(V3:V26)</f>
        <v>0</v>
      </c>
      <c r="W29" s="19"/>
    </row>
    <row r="30" spans="1:23">
      <c r="A30" s="30"/>
      <c r="G30" s="2"/>
      <c r="H30" s="3"/>
      <c r="I30" s="3"/>
      <c r="J30" s="2"/>
      <c r="K30" s="2"/>
      <c r="O30" s="25" t="s">
        <v>43</v>
      </c>
      <c r="P30" s="26">
        <f>P29/10</f>
        <v>0</v>
      </c>
      <c r="U30" s="25" t="s">
        <v>44</v>
      </c>
      <c r="V30" s="26">
        <f>V29/10</f>
        <v>0</v>
      </c>
    </row>
    <row r="31" spans="1:23">
      <c r="A31" s="24"/>
      <c r="G31" s="2"/>
      <c r="H31" s="3"/>
      <c r="I31" s="3"/>
      <c r="J31" s="2"/>
      <c r="K31" s="2"/>
    </row>
    <row r="32" spans="1:23">
      <c r="A32" s="24"/>
      <c r="G32" s="2"/>
      <c r="H32" s="3"/>
      <c r="I32" s="3"/>
      <c r="J32" s="2"/>
      <c r="K32" s="2"/>
    </row>
    <row r="33" spans="1:11">
      <c r="A33" s="24"/>
      <c r="G33" s="2"/>
      <c r="H33" s="3"/>
      <c r="I33" s="3"/>
      <c r="J33" s="2"/>
      <c r="K33" s="2"/>
    </row>
    <row r="34" spans="1:11">
      <c r="A34" s="24"/>
    </row>
    <row r="35" spans="1:11">
      <c r="A35" s="24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mar-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2015-06-05T12:39:20Z</dcterms:modified>
</cp:coreProperties>
</file>