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0245" yWindow="-15" windowWidth="5160" windowHeight="8700"/>
  </bookViews>
  <sheets>
    <sheet name="carico 2017" sheetId="1" r:id="rId1"/>
    <sheet name="Foglio2" sheetId="2" r:id="rId2"/>
    <sheet name="Foglio3" sheetId="3" r:id="rId3"/>
  </sheets>
  <calcPr calcId="125725"/>
</workbook>
</file>

<file path=xl/calcChain.xml><?xml version="1.0" encoding="utf-8"?>
<calcChain xmlns="http://schemas.openxmlformats.org/spreadsheetml/2006/main">
  <c r="D26" i="1"/>
  <c r="B25"/>
  <c r="D25"/>
  <c r="D5" l="1"/>
  <c r="D6"/>
  <c r="D10" l="1"/>
  <c r="D4" l="1"/>
  <c r="D7"/>
  <c r="D8"/>
  <c r="D9"/>
  <c r="D11"/>
  <c r="D12"/>
  <c r="D13"/>
  <c r="D14"/>
  <c r="D15"/>
  <c r="D16"/>
  <c r="D17"/>
  <c r="D18"/>
  <c r="D19"/>
  <c r="D20"/>
  <c r="D21"/>
  <c r="D22"/>
  <c r="D23"/>
  <c r="D24"/>
  <c r="D3" l="1"/>
  <c r="D29" s="1"/>
</calcChain>
</file>

<file path=xl/sharedStrings.xml><?xml version="1.0" encoding="utf-8"?>
<sst xmlns="http://schemas.openxmlformats.org/spreadsheetml/2006/main" count="33" uniqueCount="32">
  <si>
    <t>N°totale</t>
  </si>
  <si>
    <t xml:space="preserve"> Kg</t>
  </si>
  <si>
    <t>CONF</t>
  </si>
  <si>
    <t>conf</t>
  </si>
  <si>
    <t>RACCOLTA AI SUPERMERCATI</t>
  </si>
  <si>
    <t>BISCOTTI</t>
  </si>
  <si>
    <t>PASTA</t>
  </si>
  <si>
    <t>CICCOLATO UOVA</t>
  </si>
  <si>
    <t>RISO</t>
  </si>
  <si>
    <t>ZUCCHERO</t>
  </si>
  <si>
    <t>PASSATA POMODORO</t>
  </si>
  <si>
    <t>TONNO</t>
  </si>
  <si>
    <t>MARMELLATA</t>
  </si>
  <si>
    <t>FARINA</t>
  </si>
  <si>
    <t>INFANZIA OMOGENIZZATI</t>
  </si>
  <si>
    <t>GRANA</t>
  </si>
  <si>
    <t>LATTE</t>
  </si>
  <si>
    <t>LEGUMI</t>
  </si>
  <si>
    <t>CARNE IN SCATOLA</t>
  </si>
  <si>
    <t>€</t>
  </si>
  <si>
    <t>TONNO piccole</t>
  </si>
  <si>
    <t>OLIO di oliva</t>
  </si>
  <si>
    <t>OLIO di semi</t>
  </si>
  <si>
    <t>INFANZIA biscotti, latte polvere ecc.</t>
  </si>
  <si>
    <t>tot Kg</t>
  </si>
  <si>
    <t>LEGUMI scatole piccole</t>
  </si>
  <si>
    <t>CAFFE</t>
  </si>
  <si>
    <t>PELATI POMODORI</t>
  </si>
  <si>
    <t>PANE DA SARMATO</t>
  </si>
  <si>
    <t>DOLCIUMI VARI</t>
  </si>
  <si>
    <t>MESE : gennaio</t>
  </si>
  <si>
    <t>BIBITE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</si>
</sst>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double">
        <color auto="1"/>
      </left>
      <right/>
      <top style="double">
        <color auto="1"/>
      </top>
      <bottom/>
      <diagonal/>
    </border>
    <border>
      <left style="medium">
        <color auto="1"/>
      </left>
      <right style="medium">
        <color auto="1"/>
      </right>
      <top style="double">
        <color auto="1"/>
      </top>
      <bottom/>
      <diagonal/>
    </border>
    <border>
      <left style="medium">
        <color auto="1"/>
      </left>
      <right style="double">
        <color auto="1"/>
      </right>
      <top style="double">
        <color auto="1"/>
      </top>
      <bottom/>
      <diagonal/>
    </border>
    <border>
      <left style="double">
        <color auto="1"/>
      </left>
      <right/>
      <top/>
      <bottom style="double">
        <color auto="1"/>
      </bottom>
      <diagonal/>
    </border>
    <border>
      <left style="medium">
        <color auto="1"/>
      </left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double">
        <color auto="1"/>
      </right>
      <top/>
      <bottom style="double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double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0" xfId="0" applyAlignment="1">
      <alignment horizontal="center"/>
    </xf>
    <xf numFmtId="0" fontId="1" fillId="0" borderId="6" xfId="0" applyFont="1" applyBorder="1"/>
    <xf numFmtId="0" fontId="0" fillId="0" borderId="7" xfId="0" applyFont="1" applyBorder="1" applyAlignment="1">
      <alignment horizontal="center"/>
    </xf>
    <xf numFmtId="0" fontId="0" fillId="0" borderId="8" xfId="0" applyFont="1" applyBorder="1" applyAlignment="1">
      <alignment horizontal="center"/>
    </xf>
    <xf numFmtId="0" fontId="1" fillId="0" borderId="9" xfId="0" applyFont="1" applyBorder="1"/>
    <xf numFmtId="0" fontId="0" fillId="0" borderId="10" xfId="0" applyFont="1" applyBorder="1" applyAlignment="1">
      <alignment horizontal="center"/>
    </xf>
    <xf numFmtId="0" fontId="0" fillId="0" borderId="11" xfId="0" applyFont="1" applyBorder="1" applyAlignment="1">
      <alignment horizontal="center"/>
    </xf>
    <xf numFmtId="0" fontId="0" fillId="0" borderId="1" xfId="0" applyFont="1" applyBorder="1"/>
    <xf numFmtId="0" fontId="0" fillId="0" borderId="3" xfId="0" applyFont="1" applyBorder="1" applyAlignment="1">
      <alignment horizontal="center"/>
    </xf>
    <xf numFmtId="0" fontId="0" fillId="0" borderId="0" xfId="0" applyFont="1" applyAlignment="1">
      <alignment horizontal="center"/>
    </xf>
    <xf numFmtId="0" fontId="0" fillId="0" borderId="5" xfId="0" applyFont="1" applyBorder="1" applyAlignment="1">
      <alignment horizontal="center"/>
    </xf>
    <xf numFmtId="0" fontId="0" fillId="0" borderId="12" xfId="0" applyFont="1" applyBorder="1"/>
    <xf numFmtId="0" fontId="0" fillId="0" borderId="13" xfId="0" applyFont="1" applyBorder="1" applyAlignment="1">
      <alignment horizontal="center"/>
    </xf>
    <xf numFmtId="0" fontId="0" fillId="0" borderId="2" xfId="0" applyFont="1" applyBorder="1"/>
    <xf numFmtId="0" fontId="0" fillId="0" borderId="4" xfId="0" applyFont="1" applyBorder="1" applyAlignment="1">
      <alignment horizontal="center"/>
    </xf>
    <xf numFmtId="0" fontId="0" fillId="0" borderId="15" xfId="0" applyFont="1" applyBorder="1" applyAlignment="1">
      <alignment horizontal="center"/>
    </xf>
    <xf numFmtId="0" fontId="0" fillId="0" borderId="12" xfId="0" applyBorder="1"/>
    <xf numFmtId="0" fontId="0" fillId="0" borderId="3" xfId="0" applyBorder="1" applyAlignment="1">
      <alignment horizontal="center"/>
    </xf>
    <xf numFmtId="0" fontId="0" fillId="0" borderId="3" xfId="0" applyBorder="1"/>
    <xf numFmtId="2" fontId="1" fillId="0" borderId="14" xfId="0" applyNumberFormat="1" applyFont="1" applyBorder="1" applyAlignment="1">
      <alignment horizontal="center"/>
    </xf>
    <xf numFmtId="0" fontId="0" fillId="0" borderId="16" xfId="0" applyFill="1" applyBorder="1" applyAlignment="1">
      <alignment horizontal="left" wrapText="1"/>
    </xf>
    <xf numFmtId="0" fontId="0" fillId="0" borderId="5" xfId="0" applyFill="1" applyBorder="1" applyAlignment="1">
      <alignment horizontal="left" wrapText="1"/>
    </xf>
  </cellXfs>
  <cellStyles count="1">
    <cellStyle name="Normale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35"/>
  <sheetViews>
    <sheetView tabSelected="1" zoomScale="75" zoomScaleNormal="75" workbookViewId="0">
      <selection activeCell="D35" sqref="D35"/>
    </sheetView>
  </sheetViews>
  <sheetFormatPr defaultRowHeight="15"/>
  <cols>
    <col min="1" max="1" width="48.7109375" bestFit="1" customWidth="1"/>
    <col min="2" max="2" width="8" style="1" customWidth="1"/>
    <col min="3" max="3" width="9" style="1" customWidth="1"/>
    <col min="4" max="4" width="8.28515625" style="1" customWidth="1"/>
    <col min="5" max="5" width="3.85546875" customWidth="1"/>
  </cols>
  <sheetData>
    <row r="1" spans="1:5" ht="15.75" thickTop="1">
      <c r="A1" s="2" t="s">
        <v>4</v>
      </c>
      <c r="B1" s="3" t="s">
        <v>0</v>
      </c>
      <c r="C1" s="4" t="s">
        <v>1</v>
      </c>
      <c r="D1" s="4" t="s">
        <v>1</v>
      </c>
      <c r="E1" s="4" t="s">
        <v>19</v>
      </c>
    </row>
    <row r="2" spans="1:5" ht="15.75" thickBot="1">
      <c r="A2" s="5" t="s">
        <v>30</v>
      </c>
      <c r="B2" s="6" t="s">
        <v>2</v>
      </c>
      <c r="C2" s="7" t="s">
        <v>3</v>
      </c>
      <c r="D2" s="7"/>
      <c r="E2" s="7"/>
    </row>
    <row r="3" spans="1:5" ht="15.75" thickTop="1">
      <c r="A3" s="8" t="s">
        <v>5</v>
      </c>
      <c r="B3" s="9">
        <v>167</v>
      </c>
      <c r="C3" s="10">
        <v>0.7</v>
      </c>
      <c r="D3" s="11">
        <f>B3*C3</f>
        <v>116.89999999999999</v>
      </c>
      <c r="E3" s="9"/>
    </row>
    <row r="4" spans="1:5">
      <c r="A4" s="8" t="s">
        <v>16</v>
      </c>
      <c r="B4" s="9">
        <v>24</v>
      </c>
      <c r="C4" s="9">
        <v>1</v>
      </c>
      <c r="D4" s="11">
        <f t="shared" ref="D4:D24" si="0">B4*C4</f>
        <v>24</v>
      </c>
      <c r="E4" s="9"/>
    </row>
    <row r="5" spans="1:5">
      <c r="A5" s="8" t="s">
        <v>6</v>
      </c>
      <c r="B5" s="18">
        <v>344</v>
      </c>
      <c r="C5" s="9">
        <v>0.5</v>
      </c>
      <c r="D5" s="11">
        <f t="shared" si="0"/>
        <v>172</v>
      </c>
      <c r="E5" s="9"/>
    </row>
    <row r="6" spans="1:5">
      <c r="A6" s="8" t="s">
        <v>15</v>
      </c>
      <c r="B6" s="9">
        <v>0</v>
      </c>
      <c r="C6" s="9">
        <v>0.5</v>
      </c>
      <c r="D6" s="11">
        <f t="shared" si="0"/>
        <v>0</v>
      </c>
      <c r="E6" s="9"/>
    </row>
    <row r="7" spans="1:5">
      <c r="A7" s="8" t="s">
        <v>7</v>
      </c>
      <c r="B7" s="9">
        <v>0</v>
      </c>
      <c r="C7" s="9">
        <v>0.15</v>
      </c>
      <c r="D7" s="11">
        <f t="shared" si="0"/>
        <v>0</v>
      </c>
      <c r="E7" s="9"/>
    </row>
    <row r="8" spans="1:5">
      <c r="A8" s="8" t="s">
        <v>8</v>
      </c>
      <c r="B8" s="9">
        <v>44</v>
      </c>
      <c r="C8" s="9">
        <v>1</v>
      </c>
      <c r="D8" s="11">
        <f t="shared" si="0"/>
        <v>44</v>
      </c>
      <c r="E8" s="9"/>
    </row>
    <row r="9" spans="1:5">
      <c r="A9" s="8" t="s">
        <v>9</v>
      </c>
      <c r="B9" s="9">
        <v>32</v>
      </c>
      <c r="C9" s="9">
        <v>1</v>
      </c>
      <c r="D9" s="11">
        <f t="shared" si="0"/>
        <v>32</v>
      </c>
      <c r="E9" s="9"/>
    </row>
    <row r="10" spans="1:5">
      <c r="A10" s="8" t="s">
        <v>27</v>
      </c>
      <c r="B10" s="9">
        <v>41</v>
      </c>
      <c r="C10" s="9">
        <v>0.4</v>
      </c>
      <c r="D10" s="11">
        <f t="shared" si="0"/>
        <v>16.400000000000002</v>
      </c>
      <c r="E10" s="9"/>
    </row>
    <row r="11" spans="1:5">
      <c r="A11" s="8" t="s">
        <v>10</v>
      </c>
      <c r="B11" s="9">
        <v>10</v>
      </c>
      <c r="C11" s="9">
        <v>0.7</v>
      </c>
      <c r="D11" s="11">
        <f t="shared" si="0"/>
        <v>7</v>
      </c>
      <c r="E11" s="9"/>
    </row>
    <row r="12" spans="1:5">
      <c r="A12" s="8" t="s">
        <v>17</v>
      </c>
      <c r="B12" s="9">
        <v>28</v>
      </c>
      <c r="C12" s="9">
        <v>0.4</v>
      </c>
      <c r="D12" s="11">
        <f t="shared" si="0"/>
        <v>11.200000000000001</v>
      </c>
      <c r="E12" s="9"/>
    </row>
    <row r="13" spans="1:5">
      <c r="A13" s="8" t="s">
        <v>25</v>
      </c>
      <c r="B13" s="9">
        <v>0</v>
      </c>
      <c r="C13" s="9">
        <v>0.2</v>
      </c>
      <c r="D13" s="11">
        <f t="shared" si="0"/>
        <v>0</v>
      </c>
      <c r="E13" s="9"/>
    </row>
    <row r="14" spans="1:5">
      <c r="A14" s="8" t="s">
        <v>11</v>
      </c>
      <c r="B14" s="9">
        <v>18</v>
      </c>
      <c r="C14" s="9">
        <v>0.16</v>
      </c>
      <c r="D14" s="11">
        <f t="shared" si="0"/>
        <v>2.88</v>
      </c>
      <c r="E14" s="9"/>
    </row>
    <row r="15" spans="1:5">
      <c r="A15" s="8" t="s">
        <v>20</v>
      </c>
      <c r="B15" s="9">
        <v>26</v>
      </c>
      <c r="C15" s="9">
        <v>0.12</v>
      </c>
      <c r="D15" s="11">
        <f t="shared" si="0"/>
        <v>3.12</v>
      </c>
      <c r="E15" s="9"/>
    </row>
    <row r="16" spans="1:5">
      <c r="A16" s="8" t="s">
        <v>12</v>
      </c>
      <c r="B16" s="9">
        <v>37</v>
      </c>
      <c r="C16" s="9">
        <v>0.4</v>
      </c>
      <c r="D16" s="11">
        <f t="shared" si="0"/>
        <v>14.8</v>
      </c>
      <c r="E16" s="9"/>
    </row>
    <row r="17" spans="1:5">
      <c r="A17" s="8" t="s">
        <v>21</v>
      </c>
      <c r="B17" s="9">
        <v>3</v>
      </c>
      <c r="C17" s="9">
        <v>1</v>
      </c>
      <c r="D17" s="11">
        <f t="shared" si="0"/>
        <v>3</v>
      </c>
      <c r="E17" s="9"/>
    </row>
    <row r="18" spans="1:5">
      <c r="A18" s="8" t="s">
        <v>22</v>
      </c>
      <c r="B18" s="9">
        <v>3</v>
      </c>
      <c r="C18" s="9">
        <v>1</v>
      </c>
      <c r="D18" s="11">
        <f t="shared" si="0"/>
        <v>3</v>
      </c>
      <c r="E18" s="9"/>
    </row>
    <row r="19" spans="1:5">
      <c r="A19" s="8" t="s">
        <v>13</v>
      </c>
      <c r="B19" s="9">
        <v>11</v>
      </c>
      <c r="C19" s="9">
        <v>1</v>
      </c>
      <c r="D19" s="11">
        <f t="shared" si="0"/>
        <v>11</v>
      </c>
      <c r="E19" s="9"/>
    </row>
    <row r="20" spans="1:5">
      <c r="A20" s="8" t="s">
        <v>14</v>
      </c>
      <c r="B20" s="9">
        <v>58</v>
      </c>
      <c r="C20" s="9">
        <v>0.125</v>
      </c>
      <c r="D20" s="11">
        <f t="shared" si="0"/>
        <v>7.25</v>
      </c>
      <c r="E20" s="9"/>
    </row>
    <row r="21" spans="1:5">
      <c r="A21" s="8" t="s">
        <v>23</v>
      </c>
      <c r="B21" s="9">
        <v>62</v>
      </c>
      <c r="C21" s="9">
        <v>0.2</v>
      </c>
      <c r="D21" s="11">
        <f t="shared" si="0"/>
        <v>12.4</v>
      </c>
      <c r="E21" s="9"/>
    </row>
    <row r="22" spans="1:5">
      <c r="A22" s="12" t="s">
        <v>18</v>
      </c>
      <c r="B22" s="9">
        <v>10</v>
      </c>
      <c r="C22" s="13">
        <v>0.22</v>
      </c>
      <c r="D22" s="11">
        <f t="shared" si="0"/>
        <v>2.2000000000000002</v>
      </c>
      <c r="E22" s="9"/>
    </row>
    <row r="23" spans="1:5">
      <c r="A23" s="12" t="s">
        <v>28</v>
      </c>
      <c r="B23" s="9">
        <v>0</v>
      </c>
      <c r="C23" s="13">
        <v>0.2</v>
      </c>
      <c r="D23" s="11">
        <f t="shared" si="0"/>
        <v>0</v>
      </c>
      <c r="E23" s="9"/>
    </row>
    <row r="24" spans="1:5">
      <c r="A24" s="12" t="s">
        <v>26</v>
      </c>
      <c r="B24" s="18">
        <v>43</v>
      </c>
      <c r="C24" s="13">
        <v>0.25</v>
      </c>
      <c r="D24" s="11">
        <f t="shared" si="0"/>
        <v>10.75</v>
      </c>
      <c r="E24" s="9"/>
    </row>
    <row r="25" spans="1:5">
      <c r="A25" s="12" t="s">
        <v>29</v>
      </c>
      <c r="B25" s="13">
        <f>285+86</f>
        <v>371</v>
      </c>
      <c r="C25" s="13">
        <v>0.39</v>
      </c>
      <c r="D25" s="13">
        <f>(B25*C25)+(B26*C26)</f>
        <v>210.69</v>
      </c>
      <c r="E25" s="9"/>
    </row>
    <row r="26" spans="1:5">
      <c r="A26" s="17" t="s">
        <v>31</v>
      </c>
      <c r="B26" s="13">
        <v>66</v>
      </c>
      <c r="C26" s="13">
        <v>1</v>
      </c>
      <c r="D26" s="13">
        <f>(B26*C26)+(B27*C27)</f>
        <v>66</v>
      </c>
      <c r="E26" s="13"/>
    </row>
    <row r="27" spans="1:5">
      <c r="A27" s="12"/>
      <c r="B27" s="13"/>
      <c r="C27" s="13"/>
      <c r="D27" s="13"/>
      <c r="E27" s="13"/>
    </row>
    <row r="28" spans="1:5" ht="15.75" thickBot="1">
      <c r="A28" s="14"/>
      <c r="B28" s="15"/>
      <c r="C28" s="15"/>
      <c r="D28" s="15"/>
      <c r="E28" s="15"/>
    </row>
    <row r="29" spans="1:5" ht="16.5" thickTop="1" thickBot="1">
      <c r="A29" s="21"/>
      <c r="B29" s="10"/>
      <c r="C29" s="10" t="s">
        <v>24</v>
      </c>
      <c r="D29" s="20">
        <f>SUM(D3:D26)</f>
        <v>770.58999999999992</v>
      </c>
      <c r="E29" s="16"/>
    </row>
    <row r="30" spans="1:5">
      <c r="A30" s="22"/>
    </row>
    <row r="31" spans="1:5">
      <c r="A31" s="19"/>
    </row>
    <row r="32" spans="1:5">
      <c r="A32" s="19"/>
    </row>
    <row r="33" spans="1:1">
      <c r="A33" s="19"/>
    </row>
    <row r="34" spans="1:1">
      <c r="A34" s="19"/>
    </row>
    <row r="35" spans="1:1">
      <c r="A35" s="19"/>
    </row>
  </sheetData>
  <mergeCells count="1">
    <mergeCell ref="A29:A30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carico 2017</vt:lpstr>
      <vt:lpstr>Foglio2</vt:lpstr>
      <vt:lpstr>Foglio3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CATE</dc:creator>
  <cp:lastModifiedBy>Busi Lucio</cp:lastModifiedBy>
  <cp:lastPrinted>2013-04-13T14:58:31Z</cp:lastPrinted>
  <dcterms:created xsi:type="dcterms:W3CDTF">2013-04-13T08:07:35Z</dcterms:created>
  <dcterms:modified xsi:type="dcterms:W3CDTF">2017-02-01T22:32:35Z</dcterms:modified>
</cp:coreProperties>
</file>